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4"/>
    </font>
    <font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164" fontId="0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49" fontId="0" fillId="2" borderId="0" pivotButton="0" quotePrefix="0" xfId="0"/>
    <xf numFmtId="1" fontId="0" fillId="2" borderId="0" pivotButton="0" quotePrefix="0" xfId="0"/>
    <xf numFmtId="164" fontId="0" fillId="0" borderId="0" pivotButton="0" quotePrefix="0" xfId="0"/>
    <xf numFmtId="10" fontId="0" fillId="0" borderId="0" pivotButton="0" quotePrefix="0" xfId="0"/>
    <xf numFmtId="10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</cols>
  <sheetData>
    <row r="1">
      <c r="A1" s="1" t="inlineStr">
        <is>
          <t>RECIBO DE SALARIOS (orientativo)</t>
        </is>
      </c>
    </row>
    <row r="3">
      <c r="A3" t="inlineStr">
        <is>
          <t>Empresa (nombre y CIF)</t>
        </is>
      </c>
      <c r="B3" s="2" t="inlineStr">
        <is>
          <t>[empresa]</t>
        </is>
      </c>
    </row>
    <row r="4">
      <c r="A4" t="inlineStr">
        <is>
          <t>Persona trabajadora (nombre y DNI)</t>
        </is>
      </c>
      <c r="B4" s="2" t="inlineStr">
        <is>
          <t>[nombre]</t>
        </is>
      </c>
    </row>
    <row r="5">
      <c r="A5" t="inlineStr">
        <is>
          <t>Periodo</t>
        </is>
      </c>
      <c r="B5" s="2" t="inlineStr">
        <is>
          <t>[mes y año]</t>
        </is>
      </c>
    </row>
    <row r="7">
      <c r="A7" s="3" t="inlineStr">
        <is>
          <t>DEVENGOS</t>
        </is>
      </c>
    </row>
    <row r="8">
      <c r="A8" t="inlineStr">
        <is>
          <t>Salario base</t>
        </is>
      </c>
      <c r="C8" s="4" t="n">
        <v>1500</v>
      </c>
    </row>
    <row r="9">
      <c r="A9" t="inlineStr">
        <is>
          <t>Complementos</t>
        </is>
      </c>
      <c r="C9" s="4" t="n">
        <v>0</v>
      </c>
    </row>
    <row r="10">
      <c r="A10" t="inlineStr">
        <is>
          <t>Horas extra</t>
        </is>
      </c>
      <c r="C10" s="4" t="n">
        <v>0</v>
      </c>
    </row>
    <row r="11">
      <c r="A11" s="5" t="inlineStr">
        <is>
          <t>Total devengado</t>
        </is>
      </c>
      <c r="C11" s="6">
        <f>SUM(C8:C10)</f>
        <v/>
      </c>
    </row>
    <row r="13">
      <c r="A13" s="3" t="inlineStr">
        <is>
          <t>BASE DE COTIZACIÓN</t>
        </is>
      </c>
    </row>
    <row r="14">
      <c r="A14" t="inlineStr">
        <is>
          <t>¿Pagas extra prorrateadas en la nómina? (escribe SI o NO)</t>
        </is>
      </c>
      <c r="C14" s="7" t="inlineStr">
        <is>
          <t>NO</t>
        </is>
      </c>
    </row>
    <row r="15">
      <c r="A15" t="inlineStr">
        <is>
          <t>Número de pagas extra al año</t>
        </is>
      </c>
      <c r="C15" s="8" t="n">
        <v>2</v>
      </c>
    </row>
    <row r="16">
      <c r="A16" t="inlineStr">
        <is>
          <t>Parte de las pagas extra (si no van prorrateadas)</t>
        </is>
      </c>
      <c r="C16" s="9">
        <f>IF(UPPER(C14)="SI",0,(C8+C9)*C15/12)</f>
        <v/>
      </c>
    </row>
    <row r="17">
      <c r="A17" s="5" t="inlineStr">
        <is>
          <t>Base de contingencias comunes (sin horas extra)</t>
        </is>
      </c>
      <c r="C17" s="6">
        <f>C8+C9+C16</f>
        <v/>
      </c>
    </row>
    <row r="18">
      <c r="A18" t="inlineStr">
        <is>
          <t>Base de desempleo y formación (con horas extra)</t>
        </is>
      </c>
      <c r="C18" s="9">
        <f>C17+C10</f>
        <v/>
      </c>
    </row>
    <row r="19">
      <c r="A19" s="3" t="inlineStr">
        <is>
          <t>DEDUCCIONES (tipos de 2026)</t>
        </is>
      </c>
    </row>
    <row r="20">
      <c r="A20" t="inlineStr">
        <is>
          <t>Contingencias comunes</t>
        </is>
      </c>
      <c r="B20" s="10" t="n">
        <v>0.047</v>
      </c>
      <c r="C20" s="9">
        <f>C17*B20</f>
        <v/>
      </c>
    </row>
    <row r="21">
      <c r="A21" t="inlineStr">
        <is>
          <t>Desempleo (1,60 % si el contrato es temporal)</t>
        </is>
      </c>
      <c r="B21" s="11" t="n">
        <v>0.0155</v>
      </c>
      <c r="C21" s="9">
        <f>C18*B21</f>
        <v/>
      </c>
    </row>
    <row r="22">
      <c r="A22" t="inlineStr">
        <is>
          <t>Formación profesional</t>
        </is>
      </c>
      <c r="B22" s="10" t="n">
        <v>0.001</v>
      </c>
      <c r="C22" s="9">
        <f>C18*B22</f>
        <v/>
      </c>
    </row>
    <row r="23">
      <c r="A23" t="inlineStr">
        <is>
          <t>MEI</t>
        </is>
      </c>
      <c r="B23" s="10" t="n">
        <v>0.0015</v>
      </c>
      <c r="C23" s="9">
        <f>C17*B23</f>
        <v/>
      </c>
    </row>
    <row r="24">
      <c r="A24" t="inlineStr">
        <is>
          <t>Horas extra (cotización propia)</t>
        </is>
      </c>
      <c r="B24" s="10" t="n">
        <v>0.047</v>
      </c>
      <c r="C24" s="9">
        <f>C10*B24</f>
        <v/>
      </c>
    </row>
    <row r="25">
      <c r="A25" t="inlineStr">
        <is>
          <t>IRPF (pon tu porcentaje)</t>
        </is>
      </c>
      <c r="B25" s="11" t="n">
        <v>0.12</v>
      </c>
      <c r="C25" s="9">
        <f>C11*B25</f>
        <v/>
      </c>
    </row>
    <row r="26">
      <c r="A26" s="5" t="inlineStr">
        <is>
          <t>Total deducciones</t>
        </is>
      </c>
      <c r="C26" s="6">
        <f>SUM(C20:C25)</f>
        <v/>
      </c>
    </row>
    <row r="28">
      <c r="A28" s="12" t="inlineStr">
        <is>
          <t>LÍQUIDO A PERCIBIR</t>
        </is>
      </c>
      <c r="C28" s="13">
        <f>C11-C26</f>
        <v/>
      </c>
    </row>
    <row r="30">
      <c r="A30" s="14" t="inlineStr">
        <is>
          <t>Orientativa: no incluye casos especiales (bajas, embargos, atrasos, horas extra por fuerza mayor…).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2026-10-19T17:35:04Z</dcterms:created>
  <dcterms:modified xmlns:dcterms="http://purl.org/dc/terms/" xmlns:xsi="http://www.w3.org/2001/XMLSchema-instance" xsi:type="dcterms:W3CDTF">2026-10-19T17:35:04Z</dcterms:modified>
</cp:coreProperties>
</file>